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ink\Documents\DARBAI_APSKAITA_v.2022.2\APSv.22.1_BSK_CONTO\GAMYBA\"/>
    </mc:Choice>
  </mc:AlternateContent>
  <xr:revisionPtr revIDLastSave="0" documentId="13_ncr:1_{0ED1ECC2-7C15-4FE3-8267-367A409F58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 lapas" sheetId="1" r:id="rId1"/>
    <sheet name="2 lap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2" l="1"/>
  <c r="J9" i="2"/>
  <c r="N4" i="2"/>
  <c r="N5" i="2"/>
  <c r="N6" i="2"/>
  <c r="N3" i="2"/>
  <c r="E9" i="2" s="1"/>
  <c r="G25" i="1"/>
  <c r="C25" i="1"/>
  <c r="F18" i="2" l="1"/>
  <c r="F16" i="2"/>
  <c r="F23" i="2" s="1"/>
  <c r="C25" i="2" s="1"/>
</calcChain>
</file>

<file path=xl/sharedStrings.xml><?xml version="1.0" encoding="utf-8"?>
<sst xmlns="http://schemas.openxmlformats.org/spreadsheetml/2006/main" count="106" uniqueCount="83">
  <si>
    <t>Tipinė tarpžinybinė forma Nr. T-6</t>
  </si>
  <si>
    <t>(organizacija, įmonė)</t>
  </si>
  <si>
    <t>Kodas</t>
  </si>
  <si>
    <t>03010051</t>
  </si>
  <si>
    <t>ATOSTOGŲ SUTEIKIMO LAPELIS</t>
  </si>
  <si>
    <t>Nr.</t>
  </si>
  <si>
    <t xml:space="preserve"> </t>
  </si>
  <si>
    <t>Pavardė, vardas</t>
  </si>
  <si>
    <t>Cechas, skyrius</t>
  </si>
  <si>
    <t>Baras</t>
  </si>
  <si>
    <t>Kategorija</t>
  </si>
  <si>
    <t>Pareigos, profesija</t>
  </si>
  <si>
    <t>Valand.įkainis.  Pareig.alga</t>
  </si>
  <si>
    <t>Tabelio Nr.</t>
  </si>
  <si>
    <t>Suteikiamos eilinės atostogos už laikotarpį nuo</t>
  </si>
  <si>
    <t>iki</t>
  </si>
  <si>
    <t>(data nuo)</t>
  </si>
  <si>
    <t>(data iki)</t>
  </si>
  <si>
    <t>darbo dienų</t>
  </si>
  <si>
    <t>Kitos atostogų rūšys:</t>
  </si>
  <si>
    <t>už</t>
  </si>
  <si>
    <t>d.d.</t>
  </si>
  <si>
    <t>viso</t>
  </si>
  <si>
    <t>Pradedant nuo</t>
  </si>
  <si>
    <t>(imtinai)</t>
  </si>
  <si>
    <t>(vadovo parašas)</t>
  </si>
  <si>
    <t>Nuo</t>
  </si>
  <si>
    <t>atidirbta</t>
  </si>
  <si>
    <t>DUOMENYS ATOSTOGINIAMS SKAIČIUOTI</t>
  </si>
  <si>
    <t>Mėnesiai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</si>
  <si>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</si>
  <si>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</si>
  <si>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</si>
  <si>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</si>
  <si>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</si>
  <si>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</si>
  <si>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</si>
  <si>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</si>
  <si>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</si>
  <si>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</si>
  <si>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</si>
  <si>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</si>
  <si>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Iš viso</t>
  </si>
  <si>
    <t>Iš darbo užm.fon.</t>
  </si>
  <si>
    <t>Iš MS fondo</t>
  </si>
  <si>
    <t>Vidutinis uždarbis</t>
  </si>
  <si>
    <t>Iš darbo užm.fondo</t>
  </si>
  <si>
    <t>mėnesio</t>
  </si>
  <si>
    <t>dienos</t>
  </si>
  <si>
    <t>Priskaitymai</t>
  </si>
  <si>
    <t>Mok.rūšies kodas</t>
  </si>
  <si>
    <t>mėn.</t>
  </si>
  <si>
    <t>suma</t>
  </si>
  <si>
    <t>koresp. Sąskaita</t>
  </si>
  <si>
    <t>Išskaitymai</t>
  </si>
  <si>
    <t>išskait.rūš.kodas</t>
  </si>
  <si>
    <t>Praėjusio mėn. Darbo užmokestis</t>
  </si>
  <si>
    <t>Pajamų mok.už einamąjį mėn.</t>
  </si>
  <si>
    <t>6...</t>
  </si>
  <si>
    <t>Einamojo mėn. Darbo užmokestis</t>
  </si>
  <si>
    <t>Avansas</t>
  </si>
  <si>
    <t>Ein.mėn.atostog.iš DUF</t>
  </si>
  <si>
    <t>Pajamų mok.už I būsimą mėn.</t>
  </si>
  <si>
    <t>8...</t>
  </si>
  <si>
    <t>Ein.mėn.atost.iš MSF</t>
  </si>
  <si>
    <t>Būsim.per atost.iš DUF</t>
  </si>
  <si>
    <t>Pajamų mok.už II būsimą mėn.</t>
  </si>
  <si>
    <t>Būsim.per atost.iš MSF</t>
  </si>
  <si>
    <t>Išmokėti</t>
  </si>
  <si>
    <t>(buhalterio parašas)</t>
  </si>
  <si>
    <t>2020.12.14</t>
  </si>
  <si>
    <t>2021.01.13</t>
  </si>
  <si>
    <t>(darbuotojo parašas)</t>
  </si>
  <si>
    <t>2020.12.01</t>
  </si>
  <si>
    <t>2020.12.11</t>
  </si>
  <si>
    <t>darbo dienos (-ų)</t>
  </si>
  <si>
    <t>(atostogų lapelį užpildžiusio asmens pareigos, vardas, pavardė, parašas)</t>
  </si>
  <si>
    <t>Priskaitymai iš VISO:</t>
  </si>
  <si>
    <t>Išskaitymai iš VISO:</t>
  </si>
  <si>
    <t>Soc.draud.įm. už I būsimą mėn.</t>
  </si>
  <si>
    <t>Soc.draud.įm. už II būsimą mėn.</t>
  </si>
  <si>
    <t>Soc.draud.įm. už einamąjį mėn.</t>
  </si>
  <si>
    <t>Pagal mokėjimo žiniaraštį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</si>
</sst>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Lt-427];[Red]&quot;-&quot;#,##0.00&quot; &quot;[$Lt-427]"/>
    <numFmt numFmtId="165" formatCode="[$-FC27]yyyy\ &quot;m.&quot;\ mmmm\ d\ &quot;d.&quot;;@"/>
  </numFmts>
  <fonts count="10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Monotype Corsiva"/>
      <family val="4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2FB33"/>
        <bgColor rgb="FFCC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3" fillId="0" borderId="0" xfId="0" applyFont="1"/>
    <xf numFmtId="0" fontId="6" fillId="0" borderId="3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/>
    <xf numFmtId="0" fontId="8" fillId="0" borderId="2" xfId="0" applyFont="1" applyBorder="1"/>
    <xf numFmtId="4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2" xfId="0" applyFont="1" applyBorder="1"/>
    <xf numFmtId="0" fontId="8" fillId="0" borderId="0" xfId="0" applyFont="1" applyAlignment="1">
      <alignment horizontal="right"/>
    </xf>
    <xf numFmtId="2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colors>
    <mruColors>
      <color rgb="FFC2FB33"/>
      <color rgb="FF8FF0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showGridLines="0" tabSelected="1" workbookViewId="0">
      <selection sqref="A1:E2"/>
    </sheetView>
  </sheetViews>
  <sheetFormatPr defaultRowHeight="13.8" x14ac:dyDescent="0.25"/>
  <cols>
    <col min="1" max="1" width="4.69921875" customWidth="1"/>
    <col min="2" max="6" width="5.8984375" customWidth="1"/>
    <col min="7" max="7" width="15.8984375" customWidth="1"/>
    <col min="8" max="8" width="5.09765625" customWidth="1"/>
    <col min="9" max="9" width="8.3984375" customWidth="1"/>
    <col min="10" max="13" width="5.796875" customWidth="1"/>
    <col min="14" max="256" width="10.69921875" customWidth="1"/>
  </cols>
  <sheetData>
    <row r="1" spans="1:14" ht="13.8" customHeight="1" x14ac:dyDescent="0.25">
      <c r="A1" s="48"/>
      <c r="B1" s="48"/>
      <c r="C1" s="48"/>
      <c r="D1" s="48"/>
      <c r="E1" s="48"/>
      <c r="F1" s="7"/>
      <c r="J1" s="51" t="s">
        <v>0</v>
      </c>
      <c r="K1" s="51"/>
      <c r="L1" s="51"/>
      <c r="M1" s="51"/>
      <c r="N1" s="51"/>
    </row>
    <row r="2" spans="1:14" ht="12.6" customHeight="1" x14ac:dyDescent="0.25">
      <c r="A2" s="49"/>
      <c r="B2" s="49"/>
      <c r="C2" s="49"/>
      <c r="D2" s="49"/>
      <c r="E2" s="49"/>
      <c r="F2" s="7"/>
      <c r="J2" s="4"/>
      <c r="K2" s="4"/>
      <c r="L2" s="4"/>
      <c r="M2" s="4"/>
      <c r="N2" s="4"/>
    </row>
    <row r="3" spans="1:14" x14ac:dyDescent="0.25">
      <c r="A3" s="37" t="s">
        <v>1</v>
      </c>
      <c r="B3" s="37"/>
      <c r="C3" s="37"/>
      <c r="D3" s="37"/>
      <c r="E3" s="37"/>
      <c r="F3" s="4"/>
      <c r="J3" s="4"/>
      <c r="K3" s="4"/>
      <c r="L3" s="4"/>
      <c r="M3" s="5" t="s">
        <v>2</v>
      </c>
      <c r="N3" s="6" t="s">
        <v>3</v>
      </c>
    </row>
    <row r="4" spans="1:14" x14ac:dyDescent="0.25">
      <c r="A4" s="1"/>
    </row>
    <row r="5" spans="1:14" ht="17.399999999999999" x14ac:dyDescent="0.3">
      <c r="A5" s="52" t="s">
        <v>4</v>
      </c>
      <c r="B5" s="52"/>
      <c r="C5" s="52"/>
      <c r="D5" s="52"/>
      <c r="E5" s="52"/>
      <c r="F5" s="52"/>
      <c r="G5" s="52"/>
      <c r="H5" s="52"/>
      <c r="I5" s="2" t="s">
        <v>5</v>
      </c>
      <c r="J5" s="53"/>
      <c r="K5" s="53"/>
      <c r="L5" s="1"/>
      <c r="M5" s="56"/>
      <c r="N5" s="56"/>
    </row>
    <row r="6" spans="1:14" x14ac:dyDescent="0.25">
      <c r="N6" t="s">
        <v>6</v>
      </c>
    </row>
    <row r="7" spans="1:14" x14ac:dyDescent="0.25">
      <c r="B7" s="15"/>
      <c r="C7" s="15"/>
      <c r="D7" s="15"/>
      <c r="E7" s="50">
        <v>44217</v>
      </c>
      <c r="F7" s="50"/>
      <c r="G7" s="50"/>
      <c r="H7" s="15"/>
      <c r="I7" s="15"/>
      <c r="J7" s="15"/>
      <c r="K7" s="15"/>
      <c r="L7" s="15"/>
      <c r="M7" s="15"/>
    </row>
    <row r="9" spans="1:14" ht="20.399999999999999" customHeight="1" x14ac:dyDescent="0.25">
      <c r="A9" s="41" t="s">
        <v>7</v>
      </c>
      <c r="B9" s="41"/>
      <c r="C9" s="41"/>
      <c r="D9" s="54"/>
      <c r="E9" s="54"/>
      <c r="F9" s="54"/>
      <c r="G9" s="54"/>
      <c r="H9" s="54"/>
      <c r="I9" s="54"/>
    </row>
    <row r="11" spans="1:14" s="3" customFormat="1" ht="34.200000000000003" customHeight="1" x14ac:dyDescent="0.25">
      <c r="A11" s="47" t="s">
        <v>8</v>
      </c>
      <c r="B11" s="47"/>
      <c r="C11" s="8" t="s">
        <v>9</v>
      </c>
      <c r="D11" s="47" t="s">
        <v>10</v>
      </c>
      <c r="E11" s="47"/>
      <c r="F11" s="47"/>
      <c r="G11" s="47" t="s">
        <v>11</v>
      </c>
      <c r="H11" s="47"/>
      <c r="I11" s="47"/>
      <c r="J11" s="55" t="s">
        <v>12</v>
      </c>
      <c r="K11" s="55"/>
      <c r="L11" s="47" t="s">
        <v>13</v>
      </c>
      <c r="M11" s="47"/>
    </row>
    <row r="12" spans="1:14" s="1" customFormat="1" ht="10.8" customHeight="1" x14ac:dyDescent="0.25">
      <c r="A12" s="44">
        <v>1</v>
      </c>
      <c r="B12" s="44"/>
      <c r="C12" s="11">
        <v>2</v>
      </c>
      <c r="D12" s="44">
        <v>3</v>
      </c>
      <c r="E12" s="44"/>
      <c r="F12" s="44"/>
      <c r="G12" s="44">
        <v>4</v>
      </c>
      <c r="H12" s="44"/>
      <c r="I12" s="44"/>
      <c r="J12" s="44">
        <v>5</v>
      </c>
      <c r="K12" s="44"/>
      <c r="L12" s="44">
        <v>6</v>
      </c>
      <c r="M12" s="44"/>
    </row>
    <row r="13" spans="1:14" s="20" customFormat="1" ht="20.399999999999999" customHeight="1" x14ac:dyDescent="0.25">
      <c r="A13" s="45"/>
      <c r="B13" s="45"/>
      <c r="C13" s="19"/>
      <c r="D13" s="45"/>
      <c r="E13" s="45"/>
      <c r="F13" s="45"/>
      <c r="G13" s="45"/>
      <c r="H13" s="45"/>
      <c r="I13" s="45"/>
      <c r="J13" s="45"/>
      <c r="K13" s="45"/>
      <c r="L13" s="46"/>
      <c r="M13" s="46"/>
    </row>
    <row r="15" spans="1:14" ht="20.399999999999999" customHeight="1" x14ac:dyDescent="0.25">
      <c r="A15" s="9" t="s">
        <v>14</v>
      </c>
      <c r="G15" s="18" t="s">
        <v>70</v>
      </c>
      <c r="H15" s="10" t="s">
        <v>15</v>
      </c>
      <c r="I15" s="36" t="s">
        <v>71</v>
      </c>
      <c r="J15" s="36"/>
      <c r="K15" s="1"/>
    </row>
    <row r="16" spans="1:14" x14ac:dyDescent="0.25">
      <c r="G16" s="16" t="s">
        <v>16</v>
      </c>
      <c r="H16" s="17"/>
      <c r="I16" s="42" t="s">
        <v>17</v>
      </c>
      <c r="J16" s="42"/>
      <c r="K16" s="12"/>
    </row>
    <row r="17" spans="1:13" ht="20.399999999999999" customHeight="1" x14ac:dyDescent="0.25">
      <c r="A17" s="18">
        <v>20</v>
      </c>
      <c r="B17" s="9" t="s">
        <v>18</v>
      </c>
    </row>
    <row r="19" spans="1:13" x14ac:dyDescent="0.25">
      <c r="A19" s="9" t="s">
        <v>19</v>
      </c>
      <c r="B19" s="9"/>
      <c r="C19" s="9"/>
      <c r="D19" s="9"/>
      <c r="E19" s="9"/>
    </row>
    <row r="20" spans="1:13" ht="20.399999999999999" customHeight="1" x14ac:dyDescent="0.25">
      <c r="A20" s="10" t="s">
        <v>20</v>
      </c>
      <c r="B20" s="34"/>
      <c r="C20" s="34"/>
      <c r="D20" s="34"/>
      <c r="E20" s="34"/>
      <c r="F20" s="34"/>
      <c r="G20" s="9" t="s">
        <v>21</v>
      </c>
    </row>
    <row r="21" spans="1:13" ht="20.399999999999999" customHeight="1" x14ac:dyDescent="0.25">
      <c r="A21" s="10" t="s">
        <v>20</v>
      </c>
      <c r="B21" s="43"/>
      <c r="C21" s="43"/>
      <c r="D21" s="43"/>
      <c r="E21" s="43"/>
      <c r="F21" s="43"/>
      <c r="G21" s="9" t="s">
        <v>21</v>
      </c>
    </row>
    <row r="22" spans="1:13" x14ac:dyDescent="0.25">
      <c r="A22" s="1"/>
    </row>
    <row r="23" spans="1:13" ht="20.399999999999999" customHeight="1" x14ac:dyDescent="0.25">
      <c r="A23" s="10" t="s">
        <v>22</v>
      </c>
      <c r="B23" s="18">
        <v>20</v>
      </c>
      <c r="C23" s="9" t="s">
        <v>18</v>
      </c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ht="20.399999999999999" customHeight="1" x14ac:dyDescent="0.25">
      <c r="A25" s="41" t="s">
        <v>23</v>
      </c>
      <c r="B25" s="41"/>
      <c r="C25" s="36" t="str">
        <f>G15</f>
        <v>2020.12.14</v>
      </c>
      <c r="D25" s="36"/>
      <c r="E25" s="36"/>
      <c r="F25" s="10" t="s">
        <v>15</v>
      </c>
      <c r="G25" s="18" t="str">
        <f>I15</f>
        <v>2021.01.13</v>
      </c>
      <c r="H25" s="13" t="s">
        <v>24</v>
      </c>
      <c r="I25" s="9"/>
      <c r="J25" s="9"/>
      <c r="L25" s="9"/>
      <c r="M25" s="9"/>
    </row>
    <row r="26" spans="1:13" x14ac:dyDescent="0.25">
      <c r="A26" s="9"/>
      <c r="B26" s="9"/>
      <c r="C26" s="42" t="s">
        <v>16</v>
      </c>
      <c r="D26" s="42"/>
      <c r="E26" s="42"/>
      <c r="F26" s="9"/>
      <c r="G26" s="12" t="s">
        <v>17</v>
      </c>
      <c r="H26" s="9"/>
      <c r="I26" s="9"/>
      <c r="J26" s="9"/>
      <c r="K26" s="9"/>
      <c r="L26" s="9"/>
      <c r="M26" s="9"/>
    </row>
    <row r="27" spans="1:13" ht="34.950000000000003" customHeight="1" x14ac:dyDescent="0.25">
      <c r="A27" s="9"/>
      <c r="B27" s="40"/>
      <c r="C27" s="40"/>
      <c r="D27" s="9"/>
      <c r="E27" s="40"/>
      <c r="F27" s="40"/>
      <c r="G27" s="40"/>
      <c r="H27" s="40"/>
      <c r="I27" s="9"/>
      <c r="J27" s="40"/>
      <c r="K27" s="40"/>
      <c r="L27" s="40"/>
      <c r="M27" s="40"/>
    </row>
    <row r="28" spans="1:13" s="1" customFormat="1" x14ac:dyDescent="0.25">
      <c r="A28" s="10"/>
      <c r="B28" s="41" t="s">
        <v>25</v>
      </c>
      <c r="C28" s="41"/>
      <c r="D28" s="10"/>
      <c r="E28" s="41" t="s">
        <v>69</v>
      </c>
      <c r="F28" s="41"/>
      <c r="G28" s="41"/>
      <c r="H28" s="41"/>
      <c r="I28" s="10"/>
      <c r="J28" s="41" t="s">
        <v>72</v>
      </c>
      <c r="K28" s="41"/>
      <c r="L28" s="41"/>
      <c r="M28" s="41"/>
    </row>
    <row r="29" spans="1:13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ht="20.399999999999999" customHeight="1" x14ac:dyDescent="0.25">
      <c r="A30" s="10" t="s">
        <v>26</v>
      </c>
      <c r="B30" s="36" t="s">
        <v>73</v>
      </c>
      <c r="C30" s="36"/>
      <c r="D30" s="10" t="s">
        <v>15</v>
      </c>
      <c r="E30" s="34" t="s">
        <v>74</v>
      </c>
      <c r="F30" s="34"/>
      <c r="G30" s="14" t="s">
        <v>27</v>
      </c>
      <c r="H30" s="18">
        <v>5</v>
      </c>
      <c r="I30" s="9" t="s">
        <v>75</v>
      </c>
    </row>
    <row r="31" spans="1:13" x14ac:dyDescent="0.25">
      <c r="A31" s="9"/>
      <c r="B31" s="33" t="s">
        <v>16</v>
      </c>
      <c r="C31" s="33"/>
      <c r="D31" s="9"/>
      <c r="E31" s="35" t="s">
        <v>17</v>
      </c>
      <c r="F31" s="35"/>
      <c r="G31" s="9"/>
      <c r="H31" s="9"/>
      <c r="I31" s="9"/>
      <c r="J31" s="9"/>
      <c r="M31" s="9"/>
    </row>
    <row r="34" spans="5:12" x14ac:dyDescent="0.25">
      <c r="E34" s="39"/>
      <c r="F34" s="39"/>
      <c r="G34" s="39"/>
      <c r="H34" s="39"/>
      <c r="I34" s="38"/>
      <c r="J34" s="38"/>
      <c r="K34" s="38"/>
      <c r="L34" s="38"/>
    </row>
    <row r="35" spans="5:12" x14ac:dyDescent="0.25">
      <c r="E35" s="37" t="s">
        <v>76</v>
      </c>
      <c r="F35" s="37"/>
      <c r="G35" s="37"/>
      <c r="H35" s="37"/>
      <c r="I35" s="37"/>
      <c r="J35" s="37"/>
      <c r="K35" s="37"/>
      <c r="L35" s="37"/>
    </row>
  </sheetData>
  <mergeCells count="44">
    <mergeCell ref="L11:M11"/>
    <mergeCell ref="A1:E2"/>
    <mergeCell ref="A3:E3"/>
    <mergeCell ref="E7:G7"/>
    <mergeCell ref="J1:N1"/>
    <mergeCell ref="A5:H5"/>
    <mergeCell ref="J5:K5"/>
    <mergeCell ref="D9:I9"/>
    <mergeCell ref="A9:C9"/>
    <mergeCell ref="A11:B11"/>
    <mergeCell ref="D11:F11"/>
    <mergeCell ref="G11:I11"/>
    <mergeCell ref="J11:K11"/>
    <mergeCell ref="M5:N5"/>
    <mergeCell ref="L12:M12"/>
    <mergeCell ref="A13:B13"/>
    <mergeCell ref="D13:F13"/>
    <mergeCell ref="G13:I13"/>
    <mergeCell ref="J13:K13"/>
    <mergeCell ref="L13:M13"/>
    <mergeCell ref="A12:B12"/>
    <mergeCell ref="D12:F12"/>
    <mergeCell ref="G12:I12"/>
    <mergeCell ref="J12:K12"/>
    <mergeCell ref="I15:J15"/>
    <mergeCell ref="I16:J16"/>
    <mergeCell ref="B20:F20"/>
    <mergeCell ref="C26:E26"/>
    <mergeCell ref="A25:B25"/>
    <mergeCell ref="C25:E25"/>
    <mergeCell ref="B21:F21"/>
    <mergeCell ref="B27:C27"/>
    <mergeCell ref="E27:H27"/>
    <mergeCell ref="J27:M27"/>
    <mergeCell ref="B28:C28"/>
    <mergeCell ref="E28:H28"/>
    <mergeCell ref="J28:M28"/>
    <mergeCell ref="B31:C31"/>
    <mergeCell ref="E30:F30"/>
    <mergeCell ref="E31:F31"/>
    <mergeCell ref="B30:C30"/>
    <mergeCell ref="E35:L35"/>
    <mergeCell ref="I34:L34"/>
    <mergeCell ref="E34:H34"/>
  </mergeCells>
  <pageMargins left="0.98425196850393704" right="0.59055118110236227" top="0.59055118110236227" bottom="1.1811023622047245" header="0.39370078740157483" footer="0.78740157480314965"/>
  <pageSetup paperSize="9" scale="8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6"/>
  <sheetViews>
    <sheetView workbookViewId="0">
      <selection activeCell="J25" sqref="J25:K25"/>
    </sheetView>
  </sheetViews>
  <sheetFormatPr defaultRowHeight="11.4" x14ac:dyDescent="0.2"/>
  <cols>
    <col min="1" max="1" width="13.796875" style="9" customWidth="1"/>
    <col min="2" max="15" width="7.5" style="9" customWidth="1"/>
    <col min="16" max="256" width="10.69921875" style="9" customWidth="1"/>
    <col min="257" max="16384" width="8.796875" style="9"/>
  </cols>
  <sheetData>
    <row r="1" spans="1:15" x14ac:dyDescent="0.2">
      <c r="A1" s="41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5" x14ac:dyDescent="0.2">
      <c r="A2" s="21" t="s">
        <v>29</v>
      </c>
      <c r="B2" s="22" t="s">
        <v>30</v>
      </c>
      <c r="C2" s="22" t="s">
        <v>31</v>
      </c>
      <c r="D2" s="22" t="s">
        <v>32</v>
      </c>
      <c r="E2" s="22" t="s">
        <v>33</v>
      </c>
      <c r="F2" s="22" t="s">
        <v>34</v>
      </c>
      <c r="G2" s="22" t="s">
        <v>35</v>
      </c>
      <c r="H2" s="22" t="s">
        <v>36</v>
      </c>
      <c r="I2" s="22" t="s">
        <v>37</v>
      </c>
      <c r="J2" s="22" t="s">
        <v>38</v>
      </c>
      <c r="K2" s="22" t="s">
        <v>39</v>
      </c>
      <c r="L2" s="22" t="s">
        <v>40</v>
      </c>
      <c r="M2" s="22" t="s">
        <v>41</v>
      </c>
      <c r="N2" s="23" t="s">
        <v>42</v>
      </c>
    </row>
    <row r="3" spans="1:15" s="27" customFormat="1" ht="17.100000000000001" customHeight="1" x14ac:dyDescent="0.25">
      <c r="A3" s="26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>
        <f>SUM(B3:M3)</f>
        <v>0</v>
      </c>
    </row>
    <row r="4" spans="1:15" s="27" customFormat="1" ht="17.100000000000001" customHeight="1" x14ac:dyDescent="0.25">
      <c r="A4" s="26" t="s">
        <v>21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f t="shared" ref="N4:N6" si="0">SUM(B4:M4)</f>
        <v>0</v>
      </c>
    </row>
    <row r="5" spans="1:15" s="27" customFormat="1" ht="17.100000000000001" customHeight="1" x14ac:dyDescent="0.25">
      <c r="A5" s="26" t="s">
        <v>44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29"/>
      <c r="N5" s="8">
        <f t="shared" si="0"/>
        <v>0</v>
      </c>
    </row>
    <row r="6" spans="1:15" s="27" customFormat="1" ht="17.100000000000001" customHeight="1" x14ac:dyDescent="0.25">
      <c r="A6" s="26" t="s">
        <v>21</v>
      </c>
      <c r="B6" s="8"/>
      <c r="C6" s="8"/>
      <c r="D6" s="8"/>
      <c r="E6" s="8"/>
      <c r="F6" s="8"/>
      <c r="G6" s="8"/>
      <c r="H6" s="8"/>
      <c r="I6" s="8"/>
      <c r="J6" s="8"/>
      <c r="K6" s="8"/>
      <c r="L6" s="28"/>
      <c r="M6" s="30"/>
      <c r="N6" s="8">
        <f t="shared" si="0"/>
        <v>0</v>
      </c>
    </row>
    <row r="7" spans="1:15" x14ac:dyDescent="0.2">
      <c r="A7" s="47" t="s">
        <v>45</v>
      </c>
      <c r="B7" s="47"/>
      <c r="C7" s="63" t="s">
        <v>46</v>
      </c>
      <c r="D7" s="63"/>
      <c r="E7" s="63"/>
      <c r="F7" s="63"/>
      <c r="G7" s="63"/>
      <c r="H7" s="63" t="s">
        <v>44</v>
      </c>
      <c r="I7" s="63"/>
      <c r="J7" s="63"/>
      <c r="K7" s="63"/>
      <c r="L7" s="63"/>
    </row>
    <row r="8" spans="1:15" x14ac:dyDescent="0.2">
      <c r="A8" s="47"/>
      <c r="B8" s="47"/>
      <c r="C8" s="63" t="s">
        <v>47</v>
      </c>
      <c r="D8" s="63"/>
      <c r="E8" s="63" t="s">
        <v>48</v>
      </c>
      <c r="F8" s="63"/>
      <c r="G8" s="63"/>
      <c r="H8" s="63" t="s">
        <v>47</v>
      </c>
      <c r="I8" s="63"/>
      <c r="J8" s="63" t="s">
        <v>48</v>
      </c>
      <c r="K8" s="63"/>
      <c r="L8" s="63"/>
    </row>
    <row r="9" spans="1:15" ht="29.85" customHeight="1" x14ac:dyDescent="0.2">
      <c r="A9" s="47"/>
      <c r="B9" s="47"/>
      <c r="C9" s="57"/>
      <c r="D9" s="57"/>
      <c r="E9" s="64" t="e">
        <f>N3/N4</f>
        <v>#DIV/0!</v>
      </c>
      <c r="F9" s="64"/>
      <c r="G9" s="64"/>
      <c r="H9" s="57"/>
      <c r="I9" s="57"/>
      <c r="J9" s="47" t="str">
        <f>IF(N5=0," ",N5/N6)</f>
        <v xml:space="preserve"> </v>
      </c>
      <c r="K9" s="47"/>
      <c r="L9" s="47"/>
    </row>
    <row r="10" spans="1:15" s="25" customFormat="1" ht="21" customHeight="1" x14ac:dyDescent="0.25">
      <c r="A10" s="55" t="s">
        <v>49</v>
      </c>
      <c r="B10" s="55"/>
      <c r="C10" s="24" t="s">
        <v>50</v>
      </c>
      <c r="D10" s="24" t="s">
        <v>48</v>
      </c>
      <c r="E10" s="24" t="s">
        <v>51</v>
      </c>
      <c r="F10" s="55" t="s">
        <v>52</v>
      </c>
      <c r="G10" s="55"/>
      <c r="H10" s="24" t="s">
        <v>53</v>
      </c>
      <c r="I10" s="55" t="s">
        <v>54</v>
      </c>
      <c r="J10" s="55"/>
      <c r="K10" s="55"/>
      <c r="L10" s="55" t="s">
        <v>55</v>
      </c>
      <c r="M10" s="55"/>
      <c r="N10" s="24" t="s">
        <v>51</v>
      </c>
      <c r="O10" s="24" t="s">
        <v>52</v>
      </c>
    </row>
    <row r="11" spans="1:15" ht="21" customHeight="1" x14ac:dyDescent="0.2">
      <c r="A11" s="62" t="s">
        <v>56</v>
      </c>
      <c r="B11" s="62"/>
      <c r="C11" s="21"/>
      <c r="D11" s="8"/>
      <c r="E11" s="31"/>
      <c r="F11" s="47"/>
      <c r="G11" s="47"/>
      <c r="H11" s="8">
        <v>4481</v>
      </c>
      <c r="I11" s="60" t="s">
        <v>57</v>
      </c>
      <c r="J11" s="60"/>
      <c r="K11" s="60"/>
      <c r="L11" s="61" t="s">
        <v>58</v>
      </c>
      <c r="M11" s="61"/>
      <c r="N11" s="31"/>
      <c r="O11" s="8"/>
    </row>
    <row r="12" spans="1:15" ht="21" customHeight="1" x14ac:dyDescent="0.2">
      <c r="A12" s="62" t="s">
        <v>59</v>
      </c>
      <c r="B12" s="62"/>
      <c r="C12" s="21"/>
      <c r="D12" s="8"/>
      <c r="E12" s="31"/>
      <c r="F12" s="47"/>
      <c r="G12" s="47"/>
      <c r="H12" s="8">
        <v>4482</v>
      </c>
      <c r="I12" s="60" t="s">
        <v>81</v>
      </c>
      <c r="J12" s="60"/>
      <c r="K12" s="60"/>
      <c r="L12" s="61" t="s">
        <v>58</v>
      </c>
      <c r="M12" s="61"/>
      <c r="N12" s="31"/>
      <c r="O12" s="8"/>
    </row>
    <row r="13" spans="1:15" ht="21" customHeight="1" x14ac:dyDescent="0.2">
      <c r="A13" s="57"/>
      <c r="B13" s="57"/>
      <c r="C13" s="21"/>
      <c r="D13" s="8"/>
      <c r="E13" s="31"/>
      <c r="F13" s="47"/>
      <c r="G13" s="47"/>
      <c r="H13" s="8"/>
      <c r="I13" s="60" t="s">
        <v>60</v>
      </c>
      <c r="J13" s="60"/>
      <c r="K13" s="60"/>
      <c r="L13" s="61" t="s">
        <v>58</v>
      </c>
      <c r="M13" s="61"/>
      <c r="N13" s="31"/>
      <c r="O13" s="8"/>
    </row>
    <row r="14" spans="1:15" ht="21" customHeight="1" x14ac:dyDescent="0.2">
      <c r="A14" s="57"/>
      <c r="B14" s="57"/>
      <c r="C14" s="21"/>
      <c r="D14" s="8"/>
      <c r="E14" s="31"/>
      <c r="F14" s="47"/>
      <c r="G14" s="47"/>
      <c r="H14" s="8"/>
      <c r="I14" s="57"/>
      <c r="J14" s="57"/>
      <c r="K14" s="57"/>
      <c r="L14" s="57"/>
      <c r="M14" s="57"/>
      <c r="N14" s="31"/>
      <c r="O14" s="8"/>
    </row>
    <row r="15" spans="1:15" ht="21" customHeight="1" x14ac:dyDescent="0.2">
      <c r="A15" s="57"/>
      <c r="B15" s="57"/>
      <c r="C15" s="21"/>
      <c r="D15" s="8"/>
      <c r="E15" s="31"/>
      <c r="F15" s="47"/>
      <c r="G15" s="47"/>
      <c r="H15" s="8"/>
      <c r="I15" s="57"/>
      <c r="J15" s="57"/>
      <c r="K15" s="57"/>
      <c r="L15" s="57"/>
      <c r="M15" s="57"/>
      <c r="N15" s="31"/>
      <c r="O15" s="8"/>
    </row>
    <row r="16" spans="1:15" ht="21" customHeight="1" x14ac:dyDescent="0.2">
      <c r="A16" s="60" t="s">
        <v>61</v>
      </c>
      <c r="B16" s="60"/>
      <c r="C16" s="21"/>
      <c r="D16" s="8"/>
      <c r="E16" s="31"/>
      <c r="F16" s="47" t="e">
        <f>E9*D16</f>
        <v>#DIV/0!</v>
      </c>
      <c r="G16" s="47"/>
      <c r="H16" s="8">
        <v>4481</v>
      </c>
      <c r="I16" s="60" t="s">
        <v>62</v>
      </c>
      <c r="J16" s="60"/>
      <c r="K16" s="60"/>
      <c r="L16" s="61" t="s">
        <v>63</v>
      </c>
      <c r="M16" s="61"/>
      <c r="N16" s="31"/>
      <c r="O16" s="8"/>
    </row>
    <row r="17" spans="1:15" ht="21" customHeight="1" x14ac:dyDescent="0.2">
      <c r="A17" s="60" t="s">
        <v>64</v>
      </c>
      <c r="B17" s="60"/>
      <c r="C17" s="21"/>
      <c r="D17" s="8"/>
      <c r="E17" s="31"/>
      <c r="F17" s="47"/>
      <c r="G17" s="47"/>
      <c r="H17" s="8">
        <v>4482</v>
      </c>
      <c r="I17" s="60" t="s">
        <v>79</v>
      </c>
      <c r="J17" s="60"/>
      <c r="K17" s="60"/>
      <c r="L17" s="61" t="s">
        <v>63</v>
      </c>
      <c r="M17" s="61"/>
      <c r="N17" s="31"/>
      <c r="O17" s="8"/>
    </row>
    <row r="18" spans="1:15" ht="21" customHeight="1" x14ac:dyDescent="0.2">
      <c r="A18" s="60" t="s">
        <v>65</v>
      </c>
      <c r="B18" s="60"/>
      <c r="C18" s="21"/>
      <c r="D18" s="8"/>
      <c r="E18" s="31"/>
      <c r="F18" s="47" t="e">
        <f>E9*D18</f>
        <v>#DIV/0!</v>
      </c>
      <c r="G18" s="47"/>
      <c r="H18" s="8">
        <v>4481</v>
      </c>
      <c r="I18" s="60" t="s">
        <v>66</v>
      </c>
      <c r="J18" s="60"/>
      <c r="K18" s="60"/>
      <c r="L18" s="61" t="s">
        <v>63</v>
      </c>
      <c r="M18" s="61"/>
      <c r="N18" s="31"/>
      <c r="O18" s="8"/>
    </row>
    <row r="19" spans="1:15" ht="21" customHeight="1" x14ac:dyDescent="0.2">
      <c r="A19" s="60" t="s">
        <v>67</v>
      </c>
      <c r="B19" s="60"/>
      <c r="C19" s="21"/>
      <c r="D19" s="8"/>
      <c r="E19" s="31"/>
      <c r="F19" s="47"/>
      <c r="G19" s="47"/>
      <c r="H19" s="8">
        <v>4482</v>
      </c>
      <c r="I19" s="60" t="s">
        <v>80</v>
      </c>
      <c r="J19" s="60"/>
      <c r="K19" s="60"/>
      <c r="L19" s="61" t="s">
        <v>63</v>
      </c>
      <c r="M19" s="61"/>
      <c r="N19" s="31"/>
      <c r="O19" s="8"/>
    </row>
    <row r="20" spans="1:15" ht="21" customHeight="1" x14ac:dyDescent="0.2">
      <c r="A20" s="57"/>
      <c r="B20" s="57"/>
      <c r="C20" s="21"/>
      <c r="D20" s="8"/>
      <c r="E20" s="31"/>
      <c r="F20" s="47"/>
      <c r="G20" s="47"/>
      <c r="H20" s="8"/>
      <c r="I20" s="57"/>
      <c r="J20" s="57"/>
      <c r="K20" s="57"/>
      <c r="L20" s="57"/>
      <c r="M20" s="57"/>
      <c r="N20" s="31"/>
      <c r="O20" s="8"/>
    </row>
    <row r="21" spans="1:15" ht="21" customHeight="1" x14ac:dyDescent="0.2">
      <c r="A21" s="57"/>
      <c r="B21" s="57"/>
      <c r="C21" s="21"/>
      <c r="D21" s="8"/>
      <c r="E21" s="31"/>
      <c r="F21" s="47"/>
      <c r="G21" s="47"/>
      <c r="H21" s="8"/>
      <c r="I21" s="57"/>
      <c r="J21" s="57"/>
      <c r="K21" s="57"/>
      <c r="L21" s="57"/>
      <c r="M21" s="57"/>
      <c r="N21" s="31"/>
      <c r="O21" s="8"/>
    </row>
    <row r="22" spans="1:15" ht="21" customHeight="1" x14ac:dyDescent="0.2">
      <c r="A22" s="57"/>
      <c r="B22" s="57"/>
      <c r="C22" s="21"/>
      <c r="D22" s="8"/>
      <c r="E22" s="31"/>
      <c r="F22" s="47"/>
      <c r="G22" s="47"/>
      <c r="H22" s="8"/>
      <c r="I22" s="57"/>
      <c r="J22" s="57"/>
      <c r="K22" s="57"/>
      <c r="L22" s="57"/>
      <c r="M22" s="57"/>
      <c r="N22" s="31"/>
      <c r="O22" s="8"/>
    </row>
    <row r="23" spans="1:15" ht="21" customHeight="1" x14ac:dyDescent="0.2">
      <c r="A23" s="47" t="s">
        <v>77</v>
      </c>
      <c r="B23" s="47"/>
      <c r="C23" s="47"/>
      <c r="D23" s="47"/>
      <c r="E23" s="47"/>
      <c r="F23" s="47" t="e">
        <f>SUM(F11:F22)</f>
        <v>#DIV/0!</v>
      </c>
      <c r="G23" s="47"/>
      <c r="H23" s="47" t="s">
        <v>78</v>
      </c>
      <c r="I23" s="47"/>
      <c r="J23" s="47"/>
      <c r="K23" s="47"/>
      <c r="L23" s="47"/>
      <c r="M23" s="47"/>
      <c r="N23" s="47"/>
      <c r="O23" s="32">
        <f>SUM(O11:O22)</f>
        <v>0</v>
      </c>
    </row>
    <row r="25" spans="1:15" ht="19.350000000000001" customHeight="1" x14ac:dyDescent="0.2">
      <c r="A25" s="58" t="s">
        <v>68</v>
      </c>
      <c r="B25" s="58"/>
      <c r="C25" s="59" t="e">
        <f>F23-O23</f>
        <v>#DIV/0!</v>
      </c>
      <c r="D25" s="39"/>
      <c r="E25" s="58" t="s">
        <v>82</v>
      </c>
      <c r="F25" s="58"/>
      <c r="G25" s="58"/>
      <c r="H25" s="58"/>
      <c r="I25" s="58"/>
      <c r="J25" s="39"/>
      <c r="K25" s="39"/>
      <c r="M25" s="40"/>
      <c r="N25" s="40"/>
      <c r="O25" s="40"/>
    </row>
    <row r="26" spans="1:15" x14ac:dyDescent="0.2">
      <c r="M26" s="41" t="s">
        <v>69</v>
      </c>
      <c r="N26" s="41"/>
      <c r="O26" s="41"/>
    </row>
  </sheetData>
  <mergeCells count="73">
    <mergeCell ref="A1:N1"/>
    <mergeCell ref="A7:B9"/>
    <mergeCell ref="C7:G7"/>
    <mergeCell ref="H7:L7"/>
    <mergeCell ref="C8:D8"/>
    <mergeCell ref="E8:G8"/>
    <mergeCell ref="H8:I8"/>
    <mergeCell ref="J8:L8"/>
    <mergeCell ref="C9:D9"/>
    <mergeCell ref="E9:G9"/>
    <mergeCell ref="H9:I9"/>
    <mergeCell ref="J9:L9"/>
    <mergeCell ref="A10:B10"/>
    <mergeCell ref="F10:G10"/>
    <mergeCell ref="I10:K10"/>
    <mergeCell ref="L10:M10"/>
    <mergeCell ref="A11:B11"/>
    <mergeCell ref="F11:G11"/>
    <mergeCell ref="I11:K11"/>
    <mergeCell ref="L11:M11"/>
    <mergeCell ref="A12:B12"/>
    <mergeCell ref="F12:G12"/>
    <mergeCell ref="I12:K12"/>
    <mergeCell ref="L12:M12"/>
    <mergeCell ref="A13:B13"/>
    <mergeCell ref="F13:G13"/>
    <mergeCell ref="I13:K13"/>
    <mergeCell ref="L13:M13"/>
    <mergeCell ref="A14:B14"/>
    <mergeCell ref="F14:G14"/>
    <mergeCell ref="I14:K14"/>
    <mergeCell ref="L14:M14"/>
    <mergeCell ref="A15:B15"/>
    <mergeCell ref="F15:G15"/>
    <mergeCell ref="I15:K15"/>
    <mergeCell ref="L15:M15"/>
    <mergeCell ref="A16:B16"/>
    <mergeCell ref="F16:G16"/>
    <mergeCell ref="I16:K16"/>
    <mergeCell ref="L16:M16"/>
    <mergeCell ref="A17:B17"/>
    <mergeCell ref="F17:G17"/>
    <mergeCell ref="I17:K17"/>
    <mergeCell ref="L17:M17"/>
    <mergeCell ref="A18:B18"/>
    <mergeCell ref="F18:G18"/>
    <mergeCell ref="I18:K18"/>
    <mergeCell ref="L18:M18"/>
    <mergeCell ref="A19:B19"/>
    <mergeCell ref="F19:G19"/>
    <mergeCell ref="I19:K19"/>
    <mergeCell ref="L19:M19"/>
    <mergeCell ref="A20:B20"/>
    <mergeCell ref="F20:G20"/>
    <mergeCell ref="I20:K20"/>
    <mergeCell ref="L20:M20"/>
    <mergeCell ref="A21:B21"/>
    <mergeCell ref="F21:G21"/>
    <mergeCell ref="I21:K21"/>
    <mergeCell ref="L21:M21"/>
    <mergeCell ref="A22:B22"/>
    <mergeCell ref="F22:G22"/>
    <mergeCell ref="I22:K22"/>
    <mergeCell ref="L22:M22"/>
    <mergeCell ref="M26:O26"/>
    <mergeCell ref="A23:E23"/>
    <mergeCell ref="F23:G23"/>
    <mergeCell ref="H23:N23"/>
    <mergeCell ref="E25:I25"/>
    <mergeCell ref="J25:K25"/>
    <mergeCell ref="M25:O25"/>
    <mergeCell ref="C25:D25"/>
    <mergeCell ref="A25:B25"/>
  </mergeCells>
  <pageMargins left="0.59055118110236227" right="0.59055118110236227" top="0.59055118110236227" bottom="1.1811023622047245" header="0.39370078740157483" footer="0.78740157480314965"/>
  <pageSetup paperSize="9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lapas</vt:lpstr>
      <vt:lpstr>2 lapas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Indre Rinkeviciene</cp:lastModifiedBy>
  <cp:revision>49</cp:revision>
  <cp:lastPrinted>2021-01-21T16:11:47Z</cp:lastPrinted>
  <dcterms:created xsi:type="dcterms:W3CDTF">2017-03-28T20:30:05Z</dcterms:created>
  <dcterms:modified xsi:type="dcterms:W3CDTF">2022-08-29T13:01:42Z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