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rink\Documents\DARBAI_APSKAITA_v.2022.2\APSv.22.1_BSK_CONTO\GAMYBA\"/>
    </mc:Choice>
  </mc:AlternateContent>
  <xr:revisionPtr revIDLastSave="0" documentId="13_ncr:1_{8CFC8876-C68A-4A45-BEA6-A6BFCD3FD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yskaita" sheetId="23" r:id="rId1"/>
    <sheet name="laikotarpis" sheetId="25" r:id="rId2"/>
    <sheet name="darbuotojai" sheetId="24" r:id="rId3"/>
    <sheet name="skyrius" sheetId="26" r:id="rId4"/>
  </sheets>
  <definedNames>
    <definedName name="_xlnm._FilterDatabase" localSheetId="0" hidden="1">apyskaita!$A$22:$G$35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23" l="1"/>
  <c r="F34" i="23" l="1"/>
  <c r="A9" i="23" l="1"/>
  <c r="E35" i="23" l="1"/>
</calcChain>
</file>

<file path=xl/sharedStrings.xml><?xml version="1.0" encoding="utf-8"?>
<sst xmlns="http://schemas.openxmlformats.org/spreadsheetml/2006/main" count="65" uniqueCount="51">
  <si>
    <t>Administracija</t>
  </si>
  <si>
    <t>Likutis mėnesio pradžioje:</t>
  </si>
  <si>
    <t>Likutis mėnesio pabaigoje:</t>
  </si>
  <si>
    <t>Data</t>
  </si>
  <si>
    <t>atsiskaitymams už prekes ir paslaugas</t>
  </si>
  <si>
    <t>Dokumento Nr.</t>
  </si>
  <si>
    <t>(skyrius)</t>
  </si>
  <si>
    <t>(įmonės pavadinimas)</t>
  </si>
  <si>
    <t>(atskaitingo asmens pareigos, vardas, pavardė)</t>
  </si>
  <si>
    <t>Išleista</t>
  </si>
  <si>
    <t>Mokėtojas</t>
  </si>
  <si>
    <t>(Atskaitingo asmens vardas, pavardė, parašas)</t>
  </si>
  <si>
    <t>2022-01</t>
  </si>
  <si>
    <t>Iš viso per mėnesį:</t>
  </si>
  <si>
    <t xml:space="preserve"> </t>
  </si>
  <si>
    <t>BŽ kortelės Nr.</t>
  </si>
  <si>
    <t>Kodas</t>
  </si>
  <si>
    <t>Laikotarpis:</t>
  </si>
  <si>
    <t>Paskirtis:</t>
  </si>
  <si>
    <t>AVANSO APYSKAITA Nr.</t>
  </si>
  <si>
    <t>Apyskaitą tvirtinu:</t>
  </si>
  <si>
    <t>(pareigos, vardas, pavardė, parašas)</t>
  </si>
  <si>
    <t>darbuotojai:</t>
  </si>
  <si>
    <t xml:space="preserve">  </t>
  </si>
  <si>
    <t>2022 m. sausio mėn.</t>
  </si>
  <si>
    <t>2022 m. vasario mėn.</t>
  </si>
  <si>
    <t>2022 m. kovo mėn.</t>
  </si>
  <si>
    <t>2022 m. balandžio mėn.</t>
  </si>
  <si>
    <t>2022 m. gegužės mėn.</t>
  </si>
  <si>
    <t>2022 m. birželio mėn.</t>
  </si>
  <si>
    <t>2022 m. liepos mėn.</t>
  </si>
  <si>
    <t>2022 m. rugpjūčio mėn.</t>
  </si>
  <si>
    <t>2022 m. rugsėjo mėn.</t>
  </si>
  <si>
    <t>2022 m. spalio mėn.</t>
  </si>
  <si>
    <t>2022 m. lapkričio mėn.</t>
  </si>
  <si>
    <t>2022 m. gruodžio mėn.</t>
  </si>
  <si>
    <t>automibilio eksploatacinėms išlaidoms</t>
  </si>
  <si>
    <t>kurui</t>
  </si>
  <si>
    <t>skyrius:</t>
  </si>
  <si>
    <t>Buhalterija</t>
  </si>
  <si>
    <t>Pardavimų skyrius</t>
  </si>
  <si>
    <t>Vadybos skyrius</t>
  </si>
  <si>
    <t>Marketingo skyrius</t>
  </si>
  <si>
    <t>Operacijos turinys</t>
  </si>
  <si>
    <t>Gautas avansas</t>
  </si>
  <si>
    <t>Grąžintas likutis</t>
  </si>
  <si>
    <t>152</t>
  </si>
  <si>
    <t>KPO1070</t>
  </si>
  <si>
    <t>direktorė A.</t>
  </si>
  <si>
    <t>buhalterė D.</t>
  </si>
  <si>
    <t>buhalterė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</si>
</sst>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8"/>
      <color theme="1"/>
      <name val="Arial"/>
      <family val="2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6"/>
      <color theme="1"/>
      <name val="Monotype Corsiva"/>
      <family val="4"/>
    </font>
    <font>
      <b/>
      <sz val="12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5"/>
      <color theme="1"/>
      <name val="Monotype Corsiva"/>
      <family val="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0"/>
      <name val="Times New Roman"/>
      <family val="1"/>
    </font>
    <font>
      <b/>
      <sz val="8"/>
      <color theme="1"/>
      <name val="Times New Roman"/>
      <family val="1"/>
    </font>
    <font>
      <b/>
      <sz val="12"/>
      <color theme="0"/>
      <name val="Arial"/>
      <family val="2"/>
    </font>
    <font>
      <sz val="16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3" applyNumberFormat="0" applyAlignment="0" applyProtection="0"/>
    <xf numFmtId="0" fontId="15" fillId="0" borderId="8" applyNumberFormat="0" applyFill="0" applyAlignment="0" applyProtection="0"/>
    <xf numFmtId="0" fontId="16" fillId="22" borderId="0" applyNumberFormat="0" applyBorder="0" applyAlignment="0" applyProtection="0"/>
    <xf numFmtId="0" fontId="3" fillId="23" borderId="9" applyNumberFormat="0" applyAlignment="0" applyProtection="0"/>
    <xf numFmtId="0" fontId="17" fillId="20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3" fillId="0" borderId="0" xfId="0" applyFont="1"/>
    <xf numFmtId="0" fontId="22" fillId="0" borderId="0" xfId="0" applyFont="1"/>
    <xf numFmtId="0" fontId="25" fillId="0" borderId="0" xfId="0" applyFont="1"/>
    <xf numFmtId="0" fontId="24" fillId="0" borderId="0" xfId="0" applyFont="1" applyAlignment="1">
      <alignment vertical="center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0" fillId="0" borderId="2" xfId="0" applyBorder="1"/>
    <xf numFmtId="0" fontId="29" fillId="0" borderId="0" xfId="0" applyFont="1" applyAlignment="1">
      <alignment horizontal="left"/>
    </xf>
    <xf numFmtId="0" fontId="28" fillId="0" borderId="0" xfId="0" applyFont="1" applyAlignment="1">
      <alignment horizontal="left" vertical="center" wrapText="1"/>
    </xf>
    <xf numFmtId="49" fontId="34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vertical="center"/>
    </xf>
    <xf numFmtId="2" fontId="29" fillId="0" borderId="0" xfId="0" applyNumberFormat="1" applyFont="1" applyAlignment="1">
      <alignment horizontal="right" vertical="center" wrapText="1"/>
    </xf>
    <xf numFmtId="14" fontId="29" fillId="0" borderId="0" xfId="0" applyNumberFormat="1" applyFont="1" applyAlignment="1">
      <alignment horizontal="left"/>
    </xf>
    <xf numFmtId="0" fontId="29" fillId="0" borderId="0" xfId="0" applyFont="1" applyAlignment="1">
      <alignment horizontal="center"/>
    </xf>
    <xf numFmtId="4" fontId="29" fillId="0" borderId="0" xfId="0" applyNumberFormat="1" applyFont="1"/>
    <xf numFmtId="0" fontId="32" fillId="0" borderId="0" xfId="0" applyFont="1"/>
    <xf numFmtId="0" fontId="33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2" fontId="30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29" fillId="0" borderId="0" xfId="0" applyFont="1" applyAlignment="1">
      <alignment horizontal="left" vertical="center" wrapText="1"/>
    </xf>
    <xf numFmtId="0" fontId="30" fillId="0" borderId="0" xfId="0" applyFont="1"/>
    <xf numFmtId="0" fontId="32" fillId="0" borderId="0" xfId="0" applyFont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7" fillId="24" borderId="0" xfId="0" applyFont="1" applyFill="1"/>
    <xf numFmtId="0" fontId="37" fillId="0" borderId="0" xfId="0" applyFont="1"/>
    <xf numFmtId="49" fontId="29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25" borderId="12" xfId="0" applyFont="1" applyFill="1" applyBorder="1" applyAlignment="1">
      <alignment horizontal="center" vertical="center" wrapText="1"/>
    </xf>
    <xf numFmtId="0" fontId="33" fillId="25" borderId="12" xfId="0" applyFont="1" applyFill="1" applyBorder="1" applyAlignment="1">
      <alignment vertical="center"/>
    </xf>
    <xf numFmtId="2" fontId="29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/>
    </xf>
    <xf numFmtId="0" fontId="29" fillId="0" borderId="2" xfId="0" applyFont="1" applyBorder="1" applyAlignment="1">
      <alignment horizontal="center" vertical="center" wrapText="1"/>
    </xf>
    <xf numFmtId="0" fontId="32" fillId="25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</cellXfs>
  <cellStyles count="42">
    <cellStyle name="20% - Accent1 2" xfId="1" xr:uid="{E6A8ED66-54DF-473D-BC73-99F0891F6FC5}"/>
    <cellStyle name="20% - Accent2 2" xfId="2" xr:uid="{03E2E732-D1E1-496F-B2ED-DC70146E8940}"/>
    <cellStyle name="20% - Accent3 2" xfId="3" xr:uid="{B96775BE-3548-4C09-9D52-7A1818D05510}"/>
    <cellStyle name="20% - Accent4 2" xfId="4" xr:uid="{3A48DC38-8A17-4956-B687-201FC36A9A19}"/>
    <cellStyle name="20% - Accent5 2" xfId="5" xr:uid="{30B173FC-4E79-4665-A28D-63F5B5F5943A}"/>
    <cellStyle name="20% - Accent6 2" xfId="6" xr:uid="{5A792E71-6CC8-454A-8CE0-84E29D8449E0}"/>
    <cellStyle name="40% - Accent1 2" xfId="7" xr:uid="{16BD90AF-CF73-40AD-922A-1DD9650B96CA}"/>
    <cellStyle name="40% - Accent2 2" xfId="8" xr:uid="{18D734DD-CA0A-4347-B968-BA2D7C31F5C1}"/>
    <cellStyle name="40% - Accent3 2" xfId="9" xr:uid="{2DFF9C39-03E5-4C1E-AD04-A2D575F8A7FB}"/>
    <cellStyle name="40% - Accent4 2" xfId="10" xr:uid="{6E5856BA-337A-4917-BC66-BBC75E523242}"/>
    <cellStyle name="40% - Accent5 2" xfId="11" xr:uid="{09848FED-A812-4836-BC3D-6B515DF70DBB}"/>
    <cellStyle name="40% - Accent6 2" xfId="12" xr:uid="{4CCACBD1-7B17-4BC4-B93B-9356E7DBE4BB}"/>
    <cellStyle name="60% - Accent1 2" xfId="13" xr:uid="{8CF9F809-6F11-4696-B876-5F1660519CD1}"/>
    <cellStyle name="60% - Accent2 2" xfId="14" xr:uid="{C903DE25-D7E0-403C-AD3F-F9FD06E29D6C}"/>
    <cellStyle name="60% - Accent3 2" xfId="15" xr:uid="{FE6B0085-F5E8-4D22-A267-84DC33337DFD}"/>
    <cellStyle name="60% - Accent4 2" xfId="16" xr:uid="{B98A9F0A-175A-48BB-B14B-E3C55B2178C3}"/>
    <cellStyle name="60% - Accent5 2" xfId="17" xr:uid="{3F710769-25A4-4ED8-B4F0-50DA7AB614FC}"/>
    <cellStyle name="60% - Accent6 2" xfId="18" xr:uid="{6529E763-7634-41E7-9F91-E64C0E8299AD}"/>
    <cellStyle name="Accent1 2" xfId="19" xr:uid="{B5C91750-EB12-436B-AC68-822CCCEA1164}"/>
    <cellStyle name="Accent2 2" xfId="20" xr:uid="{D9D897C0-F1D9-489F-BF64-1B5B5D95D30C}"/>
    <cellStyle name="Accent3 2" xfId="21" xr:uid="{DA9D0810-A821-441B-A6D8-AF7112049FCE}"/>
    <cellStyle name="Accent4 2" xfId="22" xr:uid="{372C680A-B186-477A-A840-BDB780A4DE20}"/>
    <cellStyle name="Accent5 2" xfId="23" xr:uid="{14E611F9-2823-4B59-8768-599F8A3A075F}"/>
    <cellStyle name="Accent6 2" xfId="24" xr:uid="{9FBC747B-0FDA-49EE-A37F-741D1CE6919B}"/>
    <cellStyle name="Bad 2" xfId="25" xr:uid="{B0673BC4-1524-4B82-A29F-D347D4CF79E8}"/>
    <cellStyle name="Calculation 2" xfId="26" xr:uid="{D73E9EC7-A074-4524-B34A-8EC175FD2AAE}"/>
    <cellStyle name="Check Cell 2" xfId="27" xr:uid="{BA778AE7-2091-4C49-8C3C-3FF668B4878D}"/>
    <cellStyle name="Explanatory Text 2" xfId="28" xr:uid="{8CFF6AB2-9C7B-4390-BD09-34C45F3CA7A8}"/>
    <cellStyle name="Good 2" xfId="29" xr:uid="{BCC704AA-5AC1-4584-A809-91C60C63E9E6}"/>
    <cellStyle name="Heading 1 2" xfId="30" xr:uid="{DCC0C176-4AB1-4254-9A2C-CFF6F0023868}"/>
    <cellStyle name="Heading 2 2" xfId="31" xr:uid="{1889F2F0-0679-40EE-9F79-0214AD6DCCEB}"/>
    <cellStyle name="Heading 3 2" xfId="32" xr:uid="{AAD4C6D4-50CB-4CC0-A171-8B08584A26FE}"/>
    <cellStyle name="Heading 4 2" xfId="33" xr:uid="{8D217B17-499F-4EF1-B947-359DAAA7D418}"/>
    <cellStyle name="Input 2" xfId="34" xr:uid="{E46B7A2B-C153-4F0D-967A-F23A92B97F95}"/>
    <cellStyle name="Linked Cell 2" xfId="35" xr:uid="{B8FF6739-75DE-483D-80A5-130CC80EF8DE}"/>
    <cellStyle name="Neutral 2" xfId="36" xr:uid="{739190C8-EBAF-4C1E-A8BD-5D35BB309ABB}"/>
    <cellStyle name="Normal" xfId="0" builtinId="0"/>
    <cellStyle name="Note 2" xfId="37" xr:uid="{013A4BCC-058C-4337-8EBB-E339084A1607}"/>
    <cellStyle name="Output 2" xfId="38" xr:uid="{FE1D9CCE-C0FA-44C1-9C15-EB0166E53DD2}"/>
    <cellStyle name="Title 2" xfId="39" xr:uid="{2A7EC5BD-5C1A-469C-A245-25C1E399D126}"/>
    <cellStyle name="Total 2" xfId="40" xr:uid="{93B6CDA8-298A-4E34-8912-0F81E36B855C}"/>
    <cellStyle name="Warning Text 2" xfId="41" xr:uid="{DAB70D45-38EB-4801-A1C8-8110BF3A0EAB}"/>
  </cellStyles>
  <dxfs count="0"/>
  <tableStyles count="0" defaultTableStyle="TableStyleMedium2" defaultPivotStyle="PivotStyleLight16"/>
  <colors>
    <mruColors>
      <color rgb="FF60FA93"/>
      <color rgb="FF07ED54"/>
      <color rgb="FF11E3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70EB3-672F-441F-9751-33B528648665}">
  <dimension ref="A1:G44"/>
  <sheetViews>
    <sheetView tabSelected="1" workbookViewId="0">
      <selection activeCell="J26" sqref="J26"/>
    </sheetView>
  </sheetViews>
  <sheetFormatPr defaultRowHeight="14.4" x14ac:dyDescent="0.3"/>
  <cols>
    <col min="1" max="1" width="12.33203125" customWidth="1"/>
    <col min="2" max="2" width="19.21875" customWidth="1"/>
    <col min="3" max="3" width="9.88671875" customWidth="1"/>
    <col min="4" max="4" width="21.44140625" customWidth="1"/>
    <col min="5" max="6" width="9.88671875" customWidth="1"/>
    <col min="7" max="7" width="12" style="12" customWidth="1"/>
  </cols>
  <sheetData>
    <row r="1" spans="1:7" ht="21.6" x14ac:dyDescent="0.3">
      <c r="A1" s="57"/>
      <c r="B1" s="57"/>
      <c r="C1" s="57"/>
      <c r="D1" s="9"/>
      <c r="E1" s="1"/>
      <c r="F1" s="1"/>
    </row>
    <row r="2" spans="1:7" ht="14.4" customHeight="1" x14ac:dyDescent="0.3">
      <c r="A2" s="58" t="s">
        <v>7</v>
      </c>
      <c r="B2" s="58"/>
      <c r="C2" s="58"/>
      <c r="D2" s="10"/>
      <c r="E2" s="2"/>
      <c r="F2" s="2"/>
    </row>
    <row r="3" spans="1:7" x14ac:dyDescent="0.3">
      <c r="A3" s="3"/>
      <c r="B3" s="3"/>
      <c r="C3" s="3"/>
      <c r="D3" s="2"/>
      <c r="E3" s="2"/>
      <c r="F3" s="2"/>
    </row>
    <row r="4" spans="1:7" ht="15.6" x14ac:dyDescent="0.3">
      <c r="A4" s="59" t="s">
        <v>19</v>
      </c>
      <c r="B4" s="59"/>
      <c r="C4" s="18">
        <v>1</v>
      </c>
      <c r="D4" s="2"/>
      <c r="E4" s="1"/>
      <c r="F4" s="1"/>
    </row>
    <row r="5" spans="1:7" x14ac:dyDescent="0.3">
      <c r="A5" s="53"/>
      <c r="B5" s="53"/>
      <c r="C5" s="3"/>
      <c r="D5" s="2"/>
      <c r="E5" s="2"/>
    </row>
    <row r="6" spans="1:7" ht="15.6" x14ac:dyDescent="0.3">
      <c r="A6" s="39"/>
      <c r="B6" s="48" t="s">
        <v>50</v>
      </c>
      <c r="C6" s="48"/>
      <c r="D6" s="48"/>
      <c r="E6" s="1"/>
      <c r="F6" s="48" t="s">
        <v>0</v>
      </c>
      <c r="G6" s="48"/>
    </row>
    <row r="7" spans="1:7" x14ac:dyDescent="0.3">
      <c r="A7" s="3"/>
      <c r="B7" s="58" t="s">
        <v>8</v>
      </c>
      <c r="C7" s="58"/>
      <c r="D7" s="58"/>
      <c r="E7" s="1"/>
      <c r="F7" s="53" t="s">
        <v>6</v>
      </c>
      <c r="G7" s="53"/>
    </row>
    <row r="8" spans="1:7" ht="10.8" customHeight="1" x14ac:dyDescent="0.3">
      <c r="A8" s="13"/>
      <c r="B8" s="13"/>
      <c r="D8" s="3"/>
      <c r="E8" s="1"/>
      <c r="F8" s="1"/>
    </row>
    <row r="9" spans="1:7" ht="15.6" x14ac:dyDescent="0.3">
      <c r="A9" s="36" t="str">
        <f>REPLACE(C9,8,23," ")</f>
        <v xml:space="preserve">2022 m. </v>
      </c>
      <c r="B9" s="14" t="s">
        <v>17</v>
      </c>
      <c r="C9" s="60" t="s">
        <v>30</v>
      </c>
      <c r="D9" s="60"/>
      <c r="E9" s="1"/>
      <c r="F9" s="1"/>
    </row>
    <row r="10" spans="1:7" ht="10.8" customHeight="1" x14ac:dyDescent="0.3">
      <c r="A10" s="13"/>
      <c r="B10" s="13"/>
      <c r="D10" s="3"/>
      <c r="E10" s="1"/>
      <c r="F10" s="1"/>
    </row>
    <row r="11" spans="1:7" ht="15.6" x14ac:dyDescent="0.3">
      <c r="B11" s="17" t="s">
        <v>18</v>
      </c>
      <c r="C11" s="49" t="s">
        <v>4</v>
      </c>
      <c r="D11" s="49"/>
      <c r="E11" s="49"/>
      <c r="F11" s="1"/>
    </row>
    <row r="12" spans="1:7" ht="15.6" hidden="1" x14ac:dyDescent="0.3">
      <c r="A12" s="11"/>
      <c r="C12" t="s">
        <v>4</v>
      </c>
      <c r="E12" s="1"/>
      <c r="F12" s="1"/>
    </row>
    <row r="13" spans="1:7" hidden="1" x14ac:dyDescent="0.3">
      <c r="A13" s="5"/>
      <c r="B13" s="4"/>
      <c r="C13" s="5" t="s">
        <v>36</v>
      </c>
      <c r="D13" s="1"/>
      <c r="E13" s="1"/>
      <c r="F13" s="1"/>
    </row>
    <row r="14" spans="1:7" hidden="1" x14ac:dyDescent="0.3">
      <c r="A14" s="5"/>
      <c r="B14" s="4"/>
      <c r="C14" s="5" t="s">
        <v>37</v>
      </c>
      <c r="D14" s="1"/>
      <c r="E14" s="1"/>
      <c r="F14" s="1"/>
    </row>
    <row r="15" spans="1:7" x14ac:dyDescent="0.3">
      <c r="A15" s="5"/>
      <c r="B15" s="4"/>
      <c r="C15" s="4"/>
      <c r="D15" s="1"/>
      <c r="E15" s="1"/>
      <c r="F15" s="1"/>
    </row>
    <row r="16" spans="1:7" ht="15.6" x14ac:dyDescent="0.3">
      <c r="A16" s="5"/>
      <c r="B16" s="27" t="s">
        <v>1</v>
      </c>
      <c r="C16" s="27"/>
      <c r="D16" s="40"/>
      <c r="E16" s="30">
        <v>0</v>
      </c>
      <c r="F16" s="1"/>
    </row>
    <row r="17" spans="1:7" ht="26.4" x14ac:dyDescent="0.3">
      <c r="A17" s="41" t="s">
        <v>3</v>
      </c>
      <c r="B17" s="41" t="s">
        <v>5</v>
      </c>
      <c r="C17" s="51" t="s">
        <v>43</v>
      </c>
      <c r="D17" s="51"/>
      <c r="E17" s="41" t="s">
        <v>44</v>
      </c>
      <c r="F17" s="41" t="s">
        <v>45</v>
      </c>
      <c r="G17" s="42"/>
    </row>
    <row r="18" spans="1:7" x14ac:dyDescent="0.3">
      <c r="A18" s="44">
        <v>44743</v>
      </c>
      <c r="B18" s="46" t="s">
        <v>46</v>
      </c>
      <c r="C18" s="52" t="s">
        <v>44</v>
      </c>
      <c r="D18" s="52"/>
      <c r="E18" s="47">
        <v>900</v>
      </c>
      <c r="F18" s="47"/>
    </row>
    <row r="19" spans="1:7" x14ac:dyDescent="0.3">
      <c r="A19" s="44">
        <v>44773</v>
      </c>
      <c r="B19" s="46" t="s">
        <v>47</v>
      </c>
      <c r="C19" s="54" t="s">
        <v>45</v>
      </c>
      <c r="D19" s="54"/>
      <c r="E19" s="47"/>
      <c r="F19" s="47">
        <v>525.13</v>
      </c>
    </row>
    <row r="20" spans="1:7" x14ac:dyDescent="0.3">
      <c r="A20" s="44"/>
      <c r="B20" s="46"/>
      <c r="C20" s="54"/>
      <c r="D20" s="54"/>
      <c r="E20" s="47"/>
      <c r="F20" s="47"/>
    </row>
    <row r="21" spans="1:7" x14ac:dyDescent="0.3">
      <c r="A21" s="45"/>
      <c r="B21" s="46"/>
      <c r="C21" s="54"/>
      <c r="D21" s="54"/>
      <c r="E21" s="47"/>
      <c r="F21" s="47"/>
    </row>
    <row r="22" spans="1:7" ht="21.6" customHeight="1" x14ac:dyDescent="0.3">
      <c r="A22" s="41" t="s">
        <v>3</v>
      </c>
      <c r="B22" s="41" t="s">
        <v>5</v>
      </c>
      <c r="C22" s="41" t="s">
        <v>16</v>
      </c>
      <c r="D22" s="41" t="s">
        <v>10</v>
      </c>
      <c r="E22" s="41"/>
      <c r="F22" s="41" t="s">
        <v>9</v>
      </c>
      <c r="G22" s="42" t="s">
        <v>15</v>
      </c>
    </row>
    <row r="23" spans="1:7" s="6" customFormat="1" ht="15.6" x14ac:dyDescent="0.3">
      <c r="A23" s="22"/>
      <c r="B23" s="17"/>
      <c r="C23" s="23"/>
      <c r="D23" s="17"/>
      <c r="E23" s="17"/>
      <c r="F23" s="43"/>
      <c r="G23" s="25"/>
    </row>
    <row r="24" spans="1:7" s="6" customFormat="1" ht="15.6" x14ac:dyDescent="0.3">
      <c r="A24" s="22"/>
      <c r="B24" s="17"/>
      <c r="C24" s="23"/>
      <c r="D24" s="17"/>
      <c r="E24" s="17"/>
      <c r="F24" s="43"/>
      <c r="G24" s="25"/>
    </row>
    <row r="25" spans="1:7" s="6" customFormat="1" ht="15.6" x14ac:dyDescent="0.3">
      <c r="A25" s="22"/>
      <c r="B25" s="17"/>
      <c r="C25" s="23"/>
      <c r="D25" s="17"/>
      <c r="E25" s="17"/>
      <c r="F25" s="43"/>
      <c r="G25" s="25"/>
    </row>
    <row r="26" spans="1:7" s="6" customFormat="1" ht="15.6" x14ac:dyDescent="0.3">
      <c r="A26" s="22"/>
      <c r="B26" s="17"/>
      <c r="C26" s="23"/>
      <c r="D26" s="17"/>
      <c r="E26" s="17"/>
      <c r="F26" s="43"/>
      <c r="G26" s="25"/>
    </row>
    <row r="27" spans="1:7" s="6" customFormat="1" ht="15.6" x14ac:dyDescent="0.3">
      <c r="A27" s="22"/>
      <c r="B27" s="17"/>
      <c r="C27" s="23"/>
      <c r="D27" s="17"/>
      <c r="E27" s="17"/>
      <c r="F27" s="43"/>
      <c r="G27" s="25"/>
    </row>
    <row r="28" spans="1:7" s="6" customFormat="1" ht="15.6" x14ac:dyDescent="0.3">
      <c r="A28" s="22"/>
      <c r="B28" s="17"/>
      <c r="C28" s="23"/>
      <c r="D28" s="17"/>
      <c r="E28" s="17"/>
      <c r="F28" s="43"/>
      <c r="G28" s="25"/>
    </row>
    <row r="29" spans="1:7" s="6" customFormat="1" ht="15.6" x14ac:dyDescent="0.3">
      <c r="A29" s="22"/>
      <c r="B29" s="17"/>
      <c r="C29" s="23"/>
      <c r="D29" s="17"/>
      <c r="E29" s="17"/>
      <c r="F29" s="43"/>
      <c r="G29" s="25"/>
    </row>
    <row r="30" spans="1:7" s="6" customFormat="1" ht="15.6" x14ac:dyDescent="0.3">
      <c r="A30" s="22"/>
      <c r="B30" s="17"/>
      <c r="C30" s="23"/>
      <c r="D30" s="17"/>
      <c r="E30" s="17"/>
      <c r="F30" s="43"/>
      <c r="G30" s="25"/>
    </row>
    <row r="31" spans="1:7" s="7" customFormat="1" ht="15.6" x14ac:dyDescent="0.3">
      <c r="A31" s="22"/>
      <c r="B31" s="17"/>
      <c r="C31" s="23"/>
      <c r="D31" s="17"/>
      <c r="E31" s="17"/>
      <c r="F31" s="43"/>
      <c r="G31" s="25"/>
    </row>
    <row r="32" spans="1:7" s="7" customFormat="1" ht="15.6" x14ac:dyDescent="0.3">
      <c r="A32" s="22"/>
      <c r="B32" s="17"/>
      <c r="C32" s="23"/>
      <c r="D32" s="17"/>
      <c r="E32" s="17"/>
      <c r="F32" s="43"/>
      <c r="G32" s="25"/>
    </row>
    <row r="33" spans="1:7" s="7" customFormat="1" ht="15.6" x14ac:dyDescent="0.3">
      <c r="A33" s="22" t="s">
        <v>14</v>
      </c>
      <c r="B33" s="17"/>
      <c r="C33" s="23"/>
      <c r="D33" s="22"/>
      <c r="E33" s="24"/>
      <c r="F33" s="21"/>
      <c r="G33" s="15"/>
    </row>
    <row r="34" spans="1:7" s="8" customFormat="1" ht="15.6" x14ac:dyDescent="0.3">
      <c r="A34" s="19" t="s">
        <v>12</v>
      </c>
      <c r="B34" s="27" t="s">
        <v>13</v>
      </c>
      <c r="C34" s="28"/>
      <c r="D34" s="29"/>
      <c r="E34" s="30">
        <f>SUM(E23:E33)</f>
        <v>0</v>
      </c>
      <c r="F34" s="30">
        <f>SUM(F23:F33)</f>
        <v>0</v>
      </c>
      <c r="G34" s="31"/>
    </row>
    <row r="35" spans="1:7" s="7" customFormat="1" ht="15.6" x14ac:dyDescent="0.3">
      <c r="A35" s="19" t="s">
        <v>12</v>
      </c>
      <c r="B35" s="27" t="s">
        <v>2</v>
      </c>
      <c r="C35" s="27"/>
      <c r="D35" s="33"/>
      <c r="E35" s="30">
        <f>E16+SUM(E18:E21)-SUM(F18:F21)+E34-F34</f>
        <v>374.87</v>
      </c>
      <c r="F35" s="32"/>
      <c r="G35" s="26"/>
    </row>
    <row r="36" spans="1:7" ht="15.6" x14ac:dyDescent="0.3">
      <c r="A36" s="34"/>
      <c r="B36" s="20"/>
      <c r="C36" s="20"/>
      <c r="D36" s="34"/>
      <c r="E36" s="34"/>
      <c r="F36" s="34"/>
      <c r="G36" s="26"/>
    </row>
    <row r="37" spans="1:7" ht="15.6" x14ac:dyDescent="0.3">
      <c r="A37" s="34"/>
      <c r="B37" s="20"/>
      <c r="C37" s="20"/>
      <c r="D37" s="34"/>
      <c r="E37" s="34"/>
      <c r="F37" s="34"/>
      <c r="G37" s="26"/>
    </row>
    <row r="38" spans="1:7" ht="15.6" customHeight="1" x14ac:dyDescent="0.3">
      <c r="A38" s="50" t="s">
        <v>50</v>
      </c>
      <c r="B38" s="50"/>
      <c r="C38" s="50"/>
      <c r="D38" s="35"/>
      <c r="E38" s="34"/>
      <c r="F38" s="34"/>
      <c r="G38" s="26"/>
    </row>
    <row r="39" spans="1:7" x14ac:dyDescent="0.3">
      <c r="A39" s="56" t="s">
        <v>11</v>
      </c>
      <c r="B39" s="56"/>
      <c r="C39" s="56"/>
      <c r="D39" s="56"/>
      <c r="E39" s="1"/>
      <c r="F39" s="1"/>
    </row>
    <row r="41" spans="1:7" ht="15.6" x14ac:dyDescent="0.3">
      <c r="A41" s="33" t="s">
        <v>20</v>
      </c>
    </row>
    <row r="43" spans="1:7" ht="15.6" x14ac:dyDescent="0.3">
      <c r="A43" s="49" t="s">
        <v>49</v>
      </c>
      <c r="B43" s="49"/>
      <c r="C43" s="49"/>
      <c r="D43" s="16"/>
    </row>
    <row r="44" spans="1:7" x14ac:dyDescent="0.3">
      <c r="A44" s="55" t="s">
        <v>21</v>
      </c>
      <c r="B44" s="55"/>
      <c r="C44" s="55"/>
      <c r="D44" s="55"/>
    </row>
  </sheetData>
  <autoFilter ref="A22:G35" xr:uid="{66F70EB3-672F-441F-9751-33B528648665}"/>
  <sortState xmlns:xlrd2="http://schemas.microsoft.com/office/spreadsheetml/2017/richdata2" ref="A23:G30">
    <sortCondition ref="A23:A30"/>
  </sortState>
  <mergeCells count="19">
    <mergeCell ref="A44:D44"/>
    <mergeCell ref="A39:D39"/>
    <mergeCell ref="A1:C1"/>
    <mergeCell ref="A2:C2"/>
    <mergeCell ref="A4:B4"/>
    <mergeCell ref="A5:B5"/>
    <mergeCell ref="B7:D7"/>
    <mergeCell ref="C9:D9"/>
    <mergeCell ref="C11:E11"/>
    <mergeCell ref="F6:G6"/>
    <mergeCell ref="A43:C43"/>
    <mergeCell ref="A38:C38"/>
    <mergeCell ref="B6:D6"/>
    <mergeCell ref="C17:D17"/>
    <mergeCell ref="C18:D18"/>
    <mergeCell ref="F7:G7"/>
    <mergeCell ref="C19:D19"/>
    <mergeCell ref="C20:D20"/>
    <mergeCell ref="C21:D21"/>
  </mergeCells>
  <phoneticPr fontId="26" type="noConversion"/>
  <dataValidations count="2">
    <dataValidation type="list" allowBlank="1" showInputMessage="1" showErrorMessage="1" sqref="C11:E11" xr:uid="{8194662B-7A10-43A5-9467-EDDA457AE534}">
      <formula1>$C$12:$C$14</formula1>
    </dataValidation>
    <dataValidation type="list" allowBlank="1" showInputMessage="1" showErrorMessage="1" sqref="C18:D21" xr:uid="{5F62BD5A-1201-41C8-937C-1B3BAC6D919A}">
      <formula1>$E$17:$F$17</formula1>
    </dataValidation>
  </dataValidations>
  <pageMargins left="0.59055118110236227" right="0.19685039370078741" top="0.39370078740157483" bottom="0.59055118110236227" header="0.31496062992125984" footer="0.19685039370078741"/>
  <pageSetup paperSize="9" fitToHeight="0" orientation="portrait" r:id="rId1"/>
  <headerFooter>
    <oddFooter>&amp;L&amp;12Atspausdinta: &amp;D &amp;T&amp;R&amp;12Lapas &amp;P/ iš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CB50307-9A84-40E5-B161-3EC29493DE6C}">
          <x14:formula1>
            <xm:f>laikotarpis!$A$2:$A$14</xm:f>
          </x14:formula1>
          <xm:sqref>C9:D9</xm:sqref>
        </x14:dataValidation>
        <x14:dataValidation type="list" allowBlank="1" showInputMessage="1" showErrorMessage="1" xr:uid="{2D13D27A-B9C8-4201-814F-F02EAD764A6B}">
          <x14:formula1>
            <xm:f>skyrius!$A$2:$A$7</xm:f>
          </x14:formula1>
          <xm:sqref>F6:G6</xm:sqref>
        </x14:dataValidation>
        <x14:dataValidation type="list" allowBlank="1" showInputMessage="1" showErrorMessage="1" xr:uid="{FBCD38AE-B1BA-4258-AEC7-164456A3166E}">
          <x14:formula1>
            <xm:f>darbuotojai!$A$2:$A$5</xm:f>
          </x14:formula1>
          <xm:sqref>A43:C43 A38 B6:D6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D390-747B-4628-95B1-DC8167ACD4AF}">
  <dimension ref="A1:A14"/>
  <sheetViews>
    <sheetView showRowColHeaders="0" workbookViewId="0">
      <selection activeCell="F7" sqref="F7"/>
    </sheetView>
  </sheetViews>
  <sheetFormatPr defaultColWidth="8.77734375" defaultRowHeight="21" x14ac:dyDescent="0.4"/>
  <cols>
    <col min="1" max="1" width="38" style="38" customWidth="1"/>
    <col min="2" max="16384" width="8.77734375" style="38"/>
  </cols>
  <sheetData>
    <row r="1" spans="1:1" x14ac:dyDescent="0.4">
      <c r="A1" s="37" t="s">
        <v>17</v>
      </c>
    </row>
    <row r="2" spans="1:1" x14ac:dyDescent="0.4">
      <c r="A2" s="38" t="s">
        <v>24</v>
      </c>
    </row>
    <row r="3" spans="1:1" x14ac:dyDescent="0.4">
      <c r="A3" s="38" t="s">
        <v>25</v>
      </c>
    </row>
    <row r="4" spans="1:1" x14ac:dyDescent="0.4">
      <c r="A4" s="38" t="s">
        <v>26</v>
      </c>
    </row>
    <row r="5" spans="1:1" x14ac:dyDescent="0.4">
      <c r="A5" s="38" t="s">
        <v>27</v>
      </c>
    </row>
    <row r="6" spans="1:1" x14ac:dyDescent="0.4">
      <c r="A6" s="38" t="s">
        <v>28</v>
      </c>
    </row>
    <row r="7" spans="1:1" x14ac:dyDescent="0.4">
      <c r="A7" s="38" t="s">
        <v>29</v>
      </c>
    </row>
    <row r="8" spans="1:1" x14ac:dyDescent="0.4">
      <c r="A8" s="38" t="s">
        <v>30</v>
      </c>
    </row>
    <row r="9" spans="1:1" x14ac:dyDescent="0.4">
      <c r="A9" s="38" t="s">
        <v>31</v>
      </c>
    </row>
    <row r="10" spans="1:1" x14ac:dyDescent="0.4">
      <c r="A10" s="38" t="s">
        <v>32</v>
      </c>
    </row>
    <row r="11" spans="1:1" x14ac:dyDescent="0.4">
      <c r="A11" s="38" t="s">
        <v>33</v>
      </c>
    </row>
    <row r="12" spans="1:1" x14ac:dyDescent="0.4">
      <c r="A12" s="38" t="s">
        <v>34</v>
      </c>
    </row>
    <row r="13" spans="1:1" x14ac:dyDescent="0.4">
      <c r="A13" s="38" t="s">
        <v>35</v>
      </c>
    </row>
    <row r="14" spans="1:1" x14ac:dyDescent="0.4">
      <c r="A14" s="38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61A4-43C5-46C2-9F43-E2310BE6AC4B}">
  <dimension ref="A1:A5"/>
  <sheetViews>
    <sheetView showRowColHeaders="0" workbookViewId="0">
      <selection activeCell="A5" sqref="A5"/>
    </sheetView>
  </sheetViews>
  <sheetFormatPr defaultRowHeight="21" x14ac:dyDescent="0.4"/>
  <cols>
    <col min="1" max="1" width="55.5546875" style="38" customWidth="1"/>
    <col min="2" max="16384" width="8.88671875" style="38"/>
  </cols>
  <sheetData>
    <row r="1" spans="1:1" x14ac:dyDescent="0.4">
      <c r="A1" s="37" t="s">
        <v>22</v>
      </c>
    </row>
    <row r="2" spans="1:1" x14ac:dyDescent="0.4">
      <c r="A2" s="38" t="s">
        <v>48</v>
      </c>
    </row>
    <row r="3" spans="1:1" x14ac:dyDescent="0.4">
      <c r="A3" s="38" t="s">
        <v>49</v>
      </c>
    </row>
    <row r="4" spans="1:1" x14ac:dyDescent="0.4">
      <c r="A4" s="38" t="s">
        <v>50</v>
      </c>
    </row>
    <row r="5" spans="1:1" x14ac:dyDescent="0.4">
      <c r="A5" s="38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EB02-CE49-4902-B773-DC21BFBBF6E4}">
  <dimension ref="A1:A7"/>
  <sheetViews>
    <sheetView showRowColHeaders="0" workbookViewId="0">
      <selection activeCell="A9" sqref="A9"/>
    </sheetView>
  </sheetViews>
  <sheetFormatPr defaultRowHeight="21" x14ac:dyDescent="0.4"/>
  <cols>
    <col min="1" max="1" width="55.5546875" style="38" customWidth="1"/>
    <col min="2" max="16384" width="8.88671875" style="38"/>
  </cols>
  <sheetData>
    <row r="1" spans="1:1" x14ac:dyDescent="0.4">
      <c r="A1" s="37" t="s">
        <v>38</v>
      </c>
    </row>
    <row r="2" spans="1:1" x14ac:dyDescent="0.4">
      <c r="A2" s="38" t="s">
        <v>0</v>
      </c>
    </row>
    <row r="3" spans="1:1" x14ac:dyDescent="0.4">
      <c r="A3" s="38" t="s">
        <v>39</v>
      </c>
    </row>
    <row r="4" spans="1:1" x14ac:dyDescent="0.4">
      <c r="A4" s="38" t="s">
        <v>40</v>
      </c>
    </row>
    <row r="5" spans="1:1" x14ac:dyDescent="0.4">
      <c r="A5" s="38" t="s">
        <v>42</v>
      </c>
    </row>
    <row r="6" spans="1:1" x14ac:dyDescent="0.4">
      <c r="A6" s="38" t="s">
        <v>41</v>
      </c>
    </row>
    <row r="7" spans="1:1" x14ac:dyDescent="0.4">
      <c r="A7" s="38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apyskaita</vt:lpstr>
      <vt:lpstr>laikotarpis</vt:lpstr>
      <vt:lpstr>darbuotojai</vt:lpstr>
      <vt:lpstr>skyrius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Indre Rinkeviciene</cp:lastModifiedBy>
  <cp:lastPrinted>2022-08-29T13:12:15Z</cp:lastPrinted>
  <dcterms:created xsi:type="dcterms:W3CDTF">2020-04-29T07:54:07Z</dcterms:created>
  <dcterms:modified xsi:type="dcterms:W3CDTF">2022-08-29T13:37:32Z</dcterms:modified>
</cp:coreProperties>
</file>